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civersen\Downloads\"/>
    </mc:Choice>
  </mc:AlternateContent>
  <xr:revisionPtr revIDLastSave="0" documentId="13_ncr:1_{D1A6DFDB-EFA9-4469-B3C6-BC7A91047FE7}" xr6:coauthVersionLast="47" xr6:coauthVersionMax="47" xr10:uidLastSave="{00000000-0000-0000-0000-000000000000}"/>
  <bookViews>
    <workbookView xWindow="-120" yWindow="-120" windowWidth="51840" windowHeight="21240" activeTab="1" xr2:uid="{00000000-000D-0000-FFFF-FFFF00000000}"/>
  </bookViews>
  <sheets>
    <sheet name="CSI044-CLIM048 Figure 1" sheetId="4" r:id="rId1"/>
    <sheet name="CSI044-CLIM048 Figure 2" sheetId="5" r:id="rId2"/>
  </sheets>
  <externalReferences>
    <externalReference r:id="rId3"/>
    <externalReference r:id="rId4"/>
  </externalReferences>
  <definedNames>
    <definedName name="___" localSheetId="0" hidden="1">'[1]Bil nat'!#REF!</definedName>
    <definedName name="___" localSheetId="1" hidden="1">'[1]Bil nat'!#REF!</definedName>
    <definedName name="___" hidden="1">'[1]Bil nat'!#REF!</definedName>
    <definedName name="__123Graph_E" localSheetId="0" hidden="1">'[1]Bil nat'!#REF!</definedName>
    <definedName name="__123Graph_E" localSheetId="1" hidden="1">'[1]Bil nat'!#REF!</definedName>
    <definedName name="__123Graph_E" hidden="1">'[1]Bil nat'!#REF!</definedName>
    <definedName name="__123Graph_F" localSheetId="0" hidden="1">'[1]Bil nat'!#REF!</definedName>
    <definedName name="__123Graph_F" localSheetId="1" hidden="1">'[1]Bil nat'!#REF!</definedName>
    <definedName name="__123Graph_F" hidden="1">'[1]Bil nat'!#REF!</definedName>
    <definedName name="__123Graph_X" localSheetId="0" hidden="1">'[1]Bil nat'!#REF!</definedName>
    <definedName name="__123Graph_X" localSheetId="1" hidden="1">'[1]Bil nat'!#REF!</definedName>
    <definedName name="__123Graph_X" hidden="1">'[1]Bil nat'!#REF!</definedName>
    <definedName name="a" localSheetId="0" hidden="1">'[1]Bil nat'!#REF!</definedName>
    <definedName name="a" localSheetId="1" hidden="1">'[1]Bil nat'!#REF!</definedName>
    <definedName name="a" hidden="1">'[1]Bil nat'!#REF!</definedName>
    <definedName name="sdf" localSheetId="0" hidden="1">'[1]Bil nat'!#REF!</definedName>
    <definedName name="sdf" localSheetId="1" hidden="1">'[1]Bil nat'!#REF!</definedName>
    <definedName name="sdf" hidden="1">'[1]Bil nat'!#REF!</definedName>
    <definedName name="ss" localSheetId="0" hidden="1">'[1]Bil nat'!#REF!</definedName>
    <definedName name="ss" localSheetId="1" hidden="1">'[1]Bil nat'!#REF!</definedName>
    <definedName name="ss" hidden="1">'[1]Bil nat'!#REF!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<sst xmlns="http://schemas.openxmlformats.org/spreadsheetml/2006/main" count="25" uniqueCount="21">
  <si>
    <t>Bulk HFC POM 2007-2013</t>
  </si>
  <si>
    <t>Bulk HFC POM 2014 (quota-relevant 2015)</t>
  </si>
  <si>
    <t>Quota-relevant bulk HFC POM</t>
  </si>
  <si>
    <t>HFC POM in RACHP equipment, without authorisation coverage</t>
  </si>
  <si>
    <t>Issued authorisations to use quota</t>
  </si>
  <si>
    <t>EU Maximum quantity of HFC phase-down 
(EU including the UK 2015 - 2020)</t>
  </si>
  <si>
    <t>Figure 1. EU progress under the hydrofluorocarbon phase-down set out in the F-gas Regulation</t>
  </si>
  <si>
    <t>Notes:</t>
  </si>
  <si>
    <r>
      <t xml:space="preserve">·        </t>
    </r>
    <r>
      <rPr>
        <b/>
        <sz val="11"/>
        <rFont val="Calibri"/>
        <family val="2"/>
        <scheme val="minor"/>
      </rPr>
      <t>RACHP: refrigeration, air conditioning and heat pump</t>
    </r>
  </si>
  <si>
    <r>
      <t xml:space="preserve">·        </t>
    </r>
    <r>
      <rPr>
        <b/>
        <sz val="11"/>
        <rFont val="Calibri"/>
        <family val="2"/>
        <scheme val="minor"/>
      </rPr>
      <t>HFC: hydrofluorocarbon</t>
    </r>
  </si>
  <si>
    <t>Data source:</t>
  </si>
  <si>
    <r>
      <t xml:space="preserve">·        </t>
    </r>
    <r>
      <rPr>
        <b/>
        <sz val="11"/>
        <rFont val="Calibri"/>
        <family val="2"/>
        <scheme val="minor"/>
      </rPr>
      <t>POM: placed on the market</t>
    </r>
  </si>
  <si>
    <r>
      <t xml:space="preserve">·        </t>
    </r>
    <r>
      <rPr>
        <b/>
        <sz val="11"/>
        <rFont val="Calibri"/>
        <family val="2"/>
        <scheme val="minor"/>
      </rPr>
      <t>Data shown for 2022 are preliminary and subject to further validation by the European Commission. Values from 2007 to 2013 are based on the reporting obligations of the old F-gas Regulation (EC) No 842/2006 and are therefore not fully comparable with data from 2014 onwards (based on the obligations of the current F-gas Regulation (EU) No 517/2014). The geographical scope of presented POM data is EU-27 for 2007-2012, EU-28 for 2013-2019, EU-27 + UK for 2020 and EU-27 for 2021 and 2022 (Croatia is added to the entire time series except for the period 2007-2008 ). The maximum quantities of the EU HFC phase-down shown for 2015-2019 apply to EU-28, for 2020 to EU-27 and UK. EU-27 maximum quantities for 2021 onwards have been recalculated to reflect the effects of Brexit.</t>
    </r>
  </si>
  <si>
    <t>Forthcoming ETC/CM report: "Fluorinated greenhouse gases 2023. Data reported by companies on the production, import, export and destruction of fluorinated greenhouse gases in the European Union, 2007-2022". It will be published at https//eionet.europa.eu/etcs/etc-cm/products by end of October 2023.</t>
  </si>
  <si>
    <t>Figure 2. EU progress towards the worldwide hydrofluorocarbon consumption phase-down under the Montreal Protocol</t>
  </si>
  <si>
    <t>HFC consumption</t>
  </si>
  <si>
    <t>EU HFC consumption limit under the MP (EU including the UK 2019 - 2020)</t>
  </si>
  <si>
    <r>
      <t xml:space="preserve">·        </t>
    </r>
    <r>
      <rPr>
        <b/>
        <sz val="11"/>
        <rFont val="Calibri"/>
        <family val="2"/>
        <scheme val="minor"/>
      </rPr>
      <t>MP: Montreal Protocol</t>
    </r>
  </si>
  <si>
    <r>
      <t xml:space="preserve">·        </t>
    </r>
    <r>
      <rPr>
        <b/>
        <sz val="11"/>
        <rFont val="Calibri"/>
        <family val="2"/>
        <scheme val="minor"/>
      </rPr>
      <t>HFCs covered under the Montreal Protocol do not include HFC-161. A country’s baseline for the Montreal Protocol HFC phase-down is defined as the average HFC consumption during the period 2011-2013, plus 15 % of the HCFC baseline in 1989, all expressed in million tonnes (Mt) CO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 xml:space="preserve"> equivalent. As set out in the Montreal Protocol, the HCFC baseline also includes 2.8 % of 1989 chlorofluorocarbon (CFC) consumption.</t>
    </r>
  </si>
  <si>
    <r>
      <t xml:space="preserve">·        </t>
    </r>
    <r>
      <rPr>
        <b/>
        <sz val="11"/>
        <rFont val="Calibri"/>
        <family val="2"/>
        <scheme val="minor"/>
      </rPr>
      <t>The geographical scope of the HFC consumption limit is EU-27. However, United Kingdom was included for the years 2019-2020.</t>
    </r>
  </si>
  <si>
    <r>
      <t xml:space="preserve">·        </t>
    </r>
    <r>
      <rPr>
        <b/>
        <sz val="11"/>
        <rFont val="Calibri"/>
        <family val="2"/>
        <scheme val="minor"/>
      </rPr>
      <t>The geographical scope of the HFC consumption is EU-27 for 2007-2012, EU-28 for 2013-2019, EU-27 + UK for 2020 and EU-27 for 2021 (Croatia is added to the entire time series except for the period 2007-2008 ).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</si>
</sst>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;\-#,##0.0;\-"/>
    <numFmt numFmtId="165" formatCode="#,##0.0;\ \-#,##0.0;\ \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rgb="FF000000"/>
      <name val="Arial"/>
      <family val="2"/>
    </font>
    <font>
      <sz val="11"/>
      <color rgb="FF000000"/>
      <name val="Calibri"/>
      <family val="2"/>
    </font>
    <font>
      <sz val="10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vertAlign val="subscript"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6" fillId="3" borderId="1" applyNumberFormat="0" applyAlignment="0" applyProtection="0"/>
    <xf numFmtId="0" fontId="7" fillId="2" borderId="0" applyNumberFormat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3" fontId="2" fillId="0" borderId="0" xfId="0" applyNumberFormat="1" applyFont="1"/>
    <xf numFmtId="0" fontId="2" fillId="0" borderId="0" xfId="0" applyFont="1" applyAlignment="1">
      <alignment horizontal="right"/>
    </xf>
    <xf numFmtId="10" fontId="2" fillId="0" borderId="0" xfId="1" applyNumberFormat="1" applyFont="1" applyFill="1"/>
    <xf numFmtId="0" fontId="8" fillId="0" borderId="0" xfId="0" applyFont="1"/>
    <xf numFmtId="0" fontId="2" fillId="0" borderId="2" xfId="0" applyFont="1" applyBorder="1"/>
    <xf numFmtId="164" fontId="2" fillId="0" borderId="2" xfId="0" applyNumberFormat="1" applyFont="1" applyBorder="1"/>
    <xf numFmtId="165" fontId="2" fillId="0" borderId="2" xfId="0" applyNumberFormat="1" applyFont="1" applyBorder="1"/>
    <xf numFmtId="9" fontId="4" fillId="0" borderId="2" xfId="0" applyNumberFormat="1" applyFont="1" applyBorder="1" applyAlignment="1">
      <alignment horizontal="right" vertical="center"/>
    </xf>
    <xf numFmtId="165" fontId="9" fillId="0" borderId="2" xfId="3" applyNumberFormat="1" applyFont="1" applyFill="1" applyBorder="1"/>
    <xf numFmtId="165" fontId="9" fillId="0" borderId="2" xfId="0" applyNumberFormat="1" applyFont="1" applyBorder="1"/>
    <xf numFmtId="0" fontId="2" fillId="4" borderId="2" xfId="0" applyFont="1" applyFill="1" applyBorder="1"/>
    <xf numFmtId="0" fontId="3" fillId="4" borderId="2" xfId="0" applyFont="1" applyFill="1" applyBorder="1" applyAlignment="1">
      <alignment horizontal="right" vertical="center"/>
    </xf>
    <xf numFmtId="0" fontId="2" fillId="4" borderId="2" xfId="0" applyFont="1" applyFill="1" applyBorder="1" applyAlignment="1">
      <alignment wrapText="1"/>
    </xf>
    <xf numFmtId="0" fontId="9" fillId="0" borderId="0" xfId="0" applyFont="1" applyAlignment="1">
      <alignment horizontal="left" vertical="center" indent="2"/>
    </xf>
    <xf numFmtId="0" fontId="9" fillId="0" borderId="0" xfId="0" applyFont="1" applyAlignment="1">
      <alignment horizontal="left" vertical="center" wrapText="1" indent="2"/>
    </xf>
    <xf numFmtId="0" fontId="8" fillId="4" borderId="2" xfId="0" applyFont="1" applyFill="1" applyBorder="1" applyAlignment="1">
      <alignment horizontal="right" vertical="center"/>
    </xf>
    <xf numFmtId="9" fontId="2" fillId="0" borderId="0" xfId="0" applyNumberFormat="1" applyFont="1" applyAlignment="1">
      <alignment horizontal="right" vertical="center"/>
    </xf>
  </cellXfs>
  <cellStyles count="5">
    <cellStyle name="Calculation" xfId="3" builtinId="22"/>
    <cellStyle name="Neutral 2" xfId="4" xr:uid="{00000000-0005-0000-0000-000001000000}"/>
    <cellStyle name="Normal" xfId="0" builtinId="0"/>
    <cellStyle name="Normal 2" xfId="2" xr:uid="{00000000-0005-0000-0000-000003000000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65988501147574"/>
          <c:y val="0.13152961402796456"/>
          <c:w val="0.59755985047323634"/>
          <c:h val="0.7397603852107493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'CSI044-CLIM048 Figure 1'!$A$4</c:f>
              <c:strCache>
                <c:ptCount val="1"/>
                <c:pt idx="0">
                  <c:v>Bulk HFC POM 2007-2013</c:v>
                </c:pt>
              </c:strCache>
            </c:strRef>
          </c:tx>
          <c:invertIfNegative val="0"/>
          <c:cat>
            <c:numRef>
              <c:f>'CSI044-CLIM048 Figure 1'!$B$3:$Y$3</c:f>
              <c:numCache>
                <c:formatCode>General</c:formatCode>
                <c:ptCount val="2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</c:numCache>
            </c:numRef>
          </c:cat>
          <c:val>
            <c:numRef>
              <c:f>'CSI044-CLIM048 Figure 1'!$B$4:$Y$4</c:f>
              <c:numCache>
                <c:formatCode>#,##0.0;\-#,##0.0;\-</c:formatCode>
                <c:ptCount val="24"/>
                <c:pt idx="0">
                  <c:v>173.460023784605</c:v>
                </c:pt>
                <c:pt idx="1">
                  <c:v>174.90689516140458</c:v>
                </c:pt>
                <c:pt idx="2">
                  <c:v>172.43657998619497</c:v>
                </c:pt>
                <c:pt idx="3">
                  <c:v>200.58087395267395</c:v>
                </c:pt>
                <c:pt idx="4">
                  <c:v>179.03789336739999</c:v>
                </c:pt>
                <c:pt idx="5">
                  <c:v>172.03745823909998</c:v>
                </c:pt>
                <c:pt idx="6">
                  <c:v>169.5175022402999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16-4502-ABB1-1956C0F10F2A}"/>
            </c:ext>
          </c:extLst>
        </c:ser>
        <c:ser>
          <c:idx val="4"/>
          <c:order val="1"/>
          <c:tx>
            <c:strRef>
              <c:f>'CSI044-CLIM048 Figure 1'!$A$5</c:f>
              <c:strCache>
                <c:ptCount val="1"/>
                <c:pt idx="0">
                  <c:v>Bulk HFC POM 2014 (quota-relevant 2015)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</c:spPr>
          <c:invertIfNegative val="0"/>
          <c:cat>
            <c:numRef>
              <c:f>'CSI044-CLIM048 Figure 1'!$B$3:$Y$3</c:f>
              <c:numCache>
                <c:formatCode>General</c:formatCode>
                <c:ptCount val="2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</c:numCache>
            </c:numRef>
          </c:cat>
          <c:val>
            <c:numRef>
              <c:f>'CSI044-CLIM048 Figure 1'!$B$5:$Y$5</c:f>
              <c:numCache>
                <c:formatCode>General</c:formatCode>
                <c:ptCount val="24"/>
                <c:pt idx="7" formatCode="#,##0.0;\ \-#,##0.0;\ \-">
                  <c:v>272.3921749315835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16-4502-ABB1-1956C0F10F2A}"/>
            </c:ext>
          </c:extLst>
        </c:ser>
        <c:ser>
          <c:idx val="1"/>
          <c:order val="2"/>
          <c:tx>
            <c:strRef>
              <c:f>'CSI044-CLIM048 Figure 1'!$A$6</c:f>
              <c:strCache>
                <c:ptCount val="1"/>
                <c:pt idx="0">
                  <c:v>Quota-relevant bulk HFC POM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val>
            <c:numRef>
              <c:f>'CSI044-CLIM048 Figure 1'!$B$6:$Y$6</c:f>
              <c:numCache>
                <c:formatCode>General</c:formatCode>
                <c:ptCount val="24"/>
                <c:pt idx="8" formatCode="#,##0.0;\ \-#,##0.0;\ \-">
                  <c:v>154.74216100000001</c:v>
                </c:pt>
                <c:pt idx="9" formatCode="#,##0.0;\ \-#,##0.0;\ \-">
                  <c:v>144.04304000000002</c:v>
                </c:pt>
                <c:pt idx="10" formatCode="#,##0.0;\ \-#,##0.0;\ \-">
                  <c:v>156.65025200000002</c:v>
                </c:pt>
                <c:pt idx="11" formatCode="#,##0.0;\ \-#,##0.0;\ \-">
                  <c:v>81.354627999999991</c:v>
                </c:pt>
                <c:pt idx="12" formatCode="#,##0.0;\ \-#,##0.0;\ \-">
                  <c:v>62.255963000000214</c:v>
                </c:pt>
                <c:pt idx="13" formatCode="#,##0.0;\ \-#,##0.0;\ \-">
                  <c:v>72.967652000000115</c:v>
                </c:pt>
                <c:pt idx="14" formatCode="#,##0.0;\ \-#,##0.0;\ \-">
                  <c:v>52.586369000000005</c:v>
                </c:pt>
                <c:pt idx="15" formatCode="#,##0.0;\ \-#,##0.0;\ \-">
                  <c:v>52.080278404163934</c:v>
                </c:pt>
                <c:pt idx="16" formatCode="#,##0.0;\ \-#,##0.0;\ \-">
                  <c:v>0</c:v>
                </c:pt>
                <c:pt idx="17" formatCode="#,##0.0;\ \-#,##0.0;\ \-">
                  <c:v>0</c:v>
                </c:pt>
                <c:pt idx="18" formatCode="#,##0.0;\ \-#,##0.0;\ \-">
                  <c:v>0</c:v>
                </c:pt>
                <c:pt idx="19" formatCode="#,##0.0;\ \-#,##0.0;\ \-">
                  <c:v>0</c:v>
                </c:pt>
                <c:pt idx="20" formatCode="#,##0.0;\ \-#,##0.0;\ \-">
                  <c:v>0</c:v>
                </c:pt>
                <c:pt idx="21" formatCode="#,##0.0;\ \-#,##0.0;\ \-">
                  <c:v>0</c:v>
                </c:pt>
                <c:pt idx="22" formatCode="#,##0.0;\ \-#,##0.0;\ \-">
                  <c:v>0</c:v>
                </c:pt>
                <c:pt idx="23" formatCode="#,##0.0;\ \-#,##0.0;\ 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316-4502-ABB1-1956C0F10F2A}"/>
            </c:ext>
          </c:extLst>
        </c:ser>
        <c:ser>
          <c:idx val="3"/>
          <c:order val="3"/>
          <c:tx>
            <c:strRef>
              <c:f>'CSI044-CLIM048 Figure 1'!$A$10</c:f>
              <c:strCache>
                <c:ptCount val="1"/>
                <c:pt idx="0">
                  <c:v>Issued authorisations to use quota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'CSI044-CLIM048 Figure 1'!$B$3:$Y$3</c:f>
              <c:numCache>
                <c:formatCode>General</c:formatCode>
                <c:ptCount val="2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</c:numCache>
            </c:numRef>
          </c:cat>
          <c:val>
            <c:numRef>
              <c:f>'CSI044-CLIM048 Figure 1'!$B$10:$Y$10</c:f>
              <c:numCache>
                <c:formatCode>General</c:formatCode>
                <c:ptCount val="24"/>
                <c:pt idx="8" formatCode="#,##0.0;\-#,##0.0;\-">
                  <c:v>17.102377000000004</c:v>
                </c:pt>
                <c:pt idx="9" formatCode="#,##0.0;\-#,##0.0;\-">
                  <c:v>19.879648999999983</c:v>
                </c:pt>
                <c:pt idx="10" formatCode="#,##0.0;\-#,##0.0;\-">
                  <c:v>11.591232999999994</c:v>
                </c:pt>
                <c:pt idx="11" formatCode="#,##0.0;\-#,##0.0;\-">
                  <c:v>18.76059600000001</c:v>
                </c:pt>
                <c:pt idx="12" formatCode="#,##0.0;\-#,##0.0;\-">
                  <c:v>35.673747999999783</c:v>
                </c:pt>
                <c:pt idx="13" formatCode="#,##0.0;\-#,##0.0;\-">
                  <c:v>23.045016999999888</c:v>
                </c:pt>
                <c:pt idx="14" formatCode="#,##0.0;\-#,##0.0;\-">
                  <c:v>6.7934340000000004</c:v>
                </c:pt>
                <c:pt idx="15" formatCode="#,##0.0;\-#,##0.0;\-">
                  <c:v>8.1883680000000005</c:v>
                </c:pt>
                <c:pt idx="16" formatCode="#,##0.0;\-#,##0.0;\-">
                  <c:v>0</c:v>
                </c:pt>
                <c:pt idx="17" formatCode="#,##0.0;\-#,##0.0;\-">
                  <c:v>0</c:v>
                </c:pt>
                <c:pt idx="18" formatCode="#,##0.0;\-#,##0.0;\-">
                  <c:v>0</c:v>
                </c:pt>
                <c:pt idx="19" formatCode="#,##0.0;\-#,##0.0;\-">
                  <c:v>0</c:v>
                </c:pt>
                <c:pt idx="20" formatCode="#,##0.0;\-#,##0.0;\-">
                  <c:v>0</c:v>
                </c:pt>
                <c:pt idx="21" formatCode="#,##0.0;\-#,##0.0;\-">
                  <c:v>0</c:v>
                </c:pt>
                <c:pt idx="22" formatCode="#,##0.0;\-#,##0.0;\-">
                  <c:v>0</c:v>
                </c:pt>
                <c:pt idx="23" formatCode="#,##0.0;\-#,##0.0;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316-4502-ABB1-1956C0F10F2A}"/>
            </c:ext>
          </c:extLst>
        </c:ser>
        <c:ser>
          <c:idx val="2"/>
          <c:order val="5"/>
          <c:tx>
            <c:strRef>
              <c:f>'CSI044-CLIM048 Figure 1'!$A$7</c:f>
              <c:strCache>
                <c:ptCount val="1"/>
                <c:pt idx="0">
                  <c:v>HFC POM in RACHP equipment, without authorisation coverage</c:v>
                </c:pt>
              </c:strCache>
            </c:strRef>
          </c:tx>
          <c:spPr>
            <a:ln w="19050">
              <a:noFill/>
            </a:ln>
          </c:spPr>
          <c:invertIfNegative val="0"/>
          <c:cat>
            <c:numRef>
              <c:f>'CSI044-CLIM048 Figure 1'!$B$3:$Y$3</c:f>
              <c:numCache>
                <c:formatCode>General</c:formatCode>
                <c:ptCount val="2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</c:numCache>
            </c:numRef>
          </c:cat>
          <c:val>
            <c:numRef>
              <c:f>'CSI044-CLIM048 Figure 1'!$B$7:$Y$7</c:f>
              <c:numCache>
                <c:formatCode>General</c:formatCode>
                <c:ptCount val="24"/>
                <c:pt idx="10" formatCode="#,##0.0;\ \-#,##0.0;\ \-">
                  <c:v>0.3679219663899998</c:v>
                </c:pt>
                <c:pt idx="11" formatCode="#,##0.0;\ \-#,##0.0;\ \-">
                  <c:v>0.71543375328999992</c:v>
                </c:pt>
                <c:pt idx="12" formatCode="#,##0.0;\ \-#,##0.0;\ \-">
                  <c:v>0.17324625511</c:v>
                </c:pt>
                <c:pt idx="13" formatCode="#,##0.0;\ \-#,##0.0;\ \-">
                  <c:v>6.4853135300000003E-2</c:v>
                </c:pt>
                <c:pt idx="14" formatCode="#,##0.0;\ \-#,##0.0;\ \-">
                  <c:v>0.13182584249399998</c:v>
                </c:pt>
                <c:pt idx="15" formatCode="#,##0.0;\ \-#,##0.0;\ \-">
                  <c:v>0.12357434342800001</c:v>
                </c:pt>
                <c:pt idx="16" formatCode="#,##0.0;\ \-#,##0.0;\ \-">
                  <c:v>0</c:v>
                </c:pt>
                <c:pt idx="17" formatCode="#,##0.0;\ \-#,##0.0;\ \-">
                  <c:v>0</c:v>
                </c:pt>
                <c:pt idx="18" formatCode="#,##0.0;\ \-#,##0.0;\ \-">
                  <c:v>0</c:v>
                </c:pt>
                <c:pt idx="19" formatCode="#,##0.0;\ \-#,##0.0;\ \-">
                  <c:v>0</c:v>
                </c:pt>
                <c:pt idx="20" formatCode="#,##0.0;\ \-#,##0.0;\ \-">
                  <c:v>0</c:v>
                </c:pt>
                <c:pt idx="21" formatCode="#,##0.0;\ \-#,##0.0;\ \-">
                  <c:v>0</c:v>
                </c:pt>
                <c:pt idx="22" formatCode="#,##0.0;\ \-#,##0.0;\ \-">
                  <c:v>0</c:v>
                </c:pt>
                <c:pt idx="23" formatCode="#,##0.0;\ \-#,##0.0;\ \-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316-4502-ABB1-1956C0F10F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40636216"/>
        <c:axId val="240636608"/>
      </c:barChart>
      <c:lineChart>
        <c:grouping val="standard"/>
        <c:varyColors val="0"/>
        <c:ser>
          <c:idx val="13"/>
          <c:order val="4"/>
          <c:tx>
            <c:strRef>
              <c:f>'CSI044-CLIM048 Figure 1'!$A$8</c:f>
              <c:strCache>
                <c:ptCount val="1"/>
                <c:pt idx="0">
                  <c:v>EU Maximum quantity of HFC phase-down 
(EU including the UK 2015 - 2020)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10"/>
            <c:spPr>
              <a:solidFill>
                <a:srgbClr val="000000"/>
              </a:solidFill>
              <a:ln>
                <a:noFill/>
              </a:ln>
            </c:spPr>
          </c:marker>
          <c:cat>
            <c:numRef>
              <c:f>'CSI044-CLIM048 Figure 1'!$B$3:$Y$3</c:f>
              <c:numCache>
                <c:formatCode>General</c:formatCode>
                <c:ptCount val="2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</c:numCache>
            </c:numRef>
          </c:cat>
          <c:val>
            <c:numRef>
              <c:f>'CSI044-CLIM048 Figure 1'!$B$8:$Y$8</c:f>
              <c:numCache>
                <c:formatCode>General</c:formatCode>
                <c:ptCount val="24"/>
                <c:pt idx="8" formatCode="#,##0.0;\ \-#,##0.0;\ \-">
                  <c:v>183.07190199999999</c:v>
                </c:pt>
                <c:pt idx="9" formatCode="#,##0.0;\ \-#,##0.0;\ \-">
                  <c:v>170.25686886</c:v>
                </c:pt>
                <c:pt idx="10" formatCode="#,##0.0;\ \-#,##0.0;\ \-">
                  <c:v>170.25686886</c:v>
                </c:pt>
                <c:pt idx="11" formatCode="#,##0.0;\ \-#,##0.0;\ \-">
                  <c:v>101.185778</c:v>
                </c:pt>
                <c:pt idx="12" formatCode="#,##0.0;\ \-#,##0.0;\ \-">
                  <c:v>100.266752</c:v>
                </c:pt>
                <c:pt idx="13" formatCode="#,##0.0;\ \-#,##0.0;\ \-">
                  <c:v>100.266752</c:v>
                </c:pt>
                <c:pt idx="14" formatCode="#,##0.0;\ \-#,##0.0;\ \-">
                  <c:v>62.273329963499997</c:v>
                </c:pt>
                <c:pt idx="15" formatCode="#,##0.0;\ \-#,##0.0;\ \-">
                  <c:v>62.273329963499997</c:v>
                </c:pt>
                <c:pt idx="16" formatCode="#,##0.0;\ \-#,##0.0;\ \-">
                  <c:v>62.273329963499997</c:v>
                </c:pt>
                <c:pt idx="17" formatCode="#,##0.0;\ \-#,##0.0;\ \-">
                  <c:v>37.535262955299999</c:v>
                </c:pt>
                <c:pt idx="18" formatCode="#,##0.0;\ \-#,##0.0;\ \-">
                  <c:v>37.535262955299999</c:v>
                </c:pt>
                <c:pt idx="19" formatCode="#,##0.0;\ \-#,##0.0;\ \-">
                  <c:v>37.535262955299999</c:v>
                </c:pt>
                <c:pt idx="20" formatCode="#,##0.0;\ \-#,##0.0;\ \-">
                  <c:v>25.166229451199992</c:v>
                </c:pt>
                <c:pt idx="21" formatCode="#,##0.0;\ \-#,##0.0;\ \-">
                  <c:v>25.166229451199992</c:v>
                </c:pt>
                <c:pt idx="22" formatCode="#,##0.0;\ \-#,##0.0;\ \-">
                  <c:v>25.166229451199992</c:v>
                </c:pt>
                <c:pt idx="23" formatCode="#,##0.0;\ \-#,##0.0;\ \-">
                  <c:v>19.865215092299998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316-4502-ABB1-1956C0F10F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0636216"/>
        <c:axId val="240636608"/>
      </c:lineChart>
      <c:catAx>
        <c:axId val="240636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>
                <a:solidFill>
                  <a:srgbClr val="000000"/>
                </a:solidFill>
              </a:defRPr>
            </a:pPr>
            <a:endParaRPr lang="en-US"/>
          </a:p>
        </c:txPr>
        <c:crossAx val="240636608"/>
        <c:crossesAt val="0"/>
        <c:auto val="1"/>
        <c:lblAlgn val="ctr"/>
        <c:lblOffset val="100"/>
        <c:tickLblSkip val="1"/>
        <c:noMultiLvlLbl val="0"/>
      </c:catAx>
      <c:valAx>
        <c:axId val="240636608"/>
        <c:scaling>
          <c:orientation val="minMax"/>
          <c:max val="3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r>
                  <a:rPr lang="en-US"/>
                  <a:t>Million tonnes of CO2 equivalent (Mt CO2e)</a:t>
                </a:r>
              </a:p>
            </c:rich>
          </c:tx>
          <c:overlay val="0"/>
        </c:title>
        <c:numFmt formatCode="#,##0;\-#,##0;0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000000"/>
                </a:solidFill>
              </a:defRPr>
            </a:pPr>
            <a:endParaRPr lang="en-US"/>
          </a:p>
        </c:txPr>
        <c:crossAx val="2406362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3933478243191175"/>
          <c:y val="6.4571178440459634E-2"/>
          <c:w val="0.2606652175680883"/>
          <c:h val="0.90636513349209946"/>
        </c:manualLayout>
      </c:layout>
      <c:overlay val="0"/>
      <c:txPr>
        <a:bodyPr/>
        <a:lstStyle/>
        <a:p>
          <a:pPr>
            <a:defRPr sz="800">
              <a:solidFill>
                <a:srgbClr val="000000"/>
              </a:solidFill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65988501147574"/>
          <c:y val="8.8766889306551244E-2"/>
          <c:w val="0.63309107498768069"/>
          <c:h val="0.7825232792344942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'CSI044-CLIM048 Figure 2'!$A$4</c:f>
              <c:strCache>
                <c:ptCount val="1"/>
                <c:pt idx="0">
                  <c:v>HFC consumption</c:v>
                </c:pt>
              </c:strCache>
            </c:strRef>
          </c:tx>
          <c:invertIfNegative val="0"/>
          <c:cat>
            <c:numRef>
              <c:f>'CSI044-CLIM048 Figure 2'!$B$3:$AE$3</c:f>
              <c:numCache>
                <c:formatCode>General</c:formatCode>
                <c:ptCount val="3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  <c:pt idx="24">
                  <c:v>2031</c:v>
                </c:pt>
                <c:pt idx="25">
                  <c:v>2032</c:v>
                </c:pt>
                <c:pt idx="26">
                  <c:v>2033</c:v>
                </c:pt>
                <c:pt idx="27">
                  <c:v>2034</c:v>
                </c:pt>
                <c:pt idx="28">
                  <c:v>2035</c:v>
                </c:pt>
                <c:pt idx="29">
                  <c:v>2036</c:v>
                </c:pt>
              </c:numCache>
            </c:numRef>
          </c:cat>
          <c:val>
            <c:numRef>
              <c:f>'CSI044-CLIM048 Figure 2'!$B$4:$AE$4</c:f>
              <c:numCache>
                <c:formatCode>#,##0.0;\-#,##0.0;\-</c:formatCode>
                <c:ptCount val="30"/>
                <c:pt idx="0">
                  <c:v>177.51550459739988</c:v>
                </c:pt>
                <c:pt idx="1">
                  <c:v>169.25418577195248</c:v>
                </c:pt>
                <c:pt idx="2">
                  <c:v>156.35460855476825</c:v>
                </c:pt>
                <c:pt idx="3">
                  <c:v>194.00204554321982</c:v>
                </c:pt>
                <c:pt idx="4">
                  <c:v>173.17484916028022</c:v>
                </c:pt>
                <c:pt idx="5">
                  <c:v>159.41764297529997</c:v>
                </c:pt>
                <c:pt idx="6">
                  <c:v>163.11981706883986</c:v>
                </c:pt>
                <c:pt idx="7">
                  <c:v>267.02258345485285</c:v>
                </c:pt>
                <c:pt idx="8">
                  <c:v>146.94716906260899</c:v>
                </c:pt>
                <c:pt idx="9">
                  <c:v>141.3725633985357</c:v>
                </c:pt>
                <c:pt idx="10">
                  <c:v>145.14817566777103</c:v>
                </c:pt>
                <c:pt idx="11">
                  <c:v>94.812172038080845</c:v>
                </c:pt>
                <c:pt idx="12">
                  <c:v>74.392652405195022</c:v>
                </c:pt>
                <c:pt idx="13">
                  <c:v>79.428309186429971</c:v>
                </c:pt>
                <c:pt idx="14">
                  <c:v>58.724775673805063</c:v>
                </c:pt>
                <c:pt idx="15">
                  <c:v>65.622035416329979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3F-45E5-895C-8EB5C0EE21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2320696"/>
        <c:axId val="172321088"/>
      </c:barChart>
      <c:lineChart>
        <c:grouping val="standard"/>
        <c:varyColors val="0"/>
        <c:ser>
          <c:idx val="2"/>
          <c:order val="1"/>
          <c:tx>
            <c:strRef>
              <c:f>'CSI044-CLIM048 Figure 2'!$A$5</c:f>
              <c:strCache>
                <c:ptCount val="1"/>
                <c:pt idx="0">
                  <c:v>EU HFC consumption limit under the MP (EU including the UK 2019 - 2020)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10"/>
            <c:spPr>
              <a:solidFill>
                <a:srgbClr val="000000"/>
              </a:solidFill>
              <a:ln>
                <a:noFill/>
              </a:ln>
            </c:spPr>
          </c:marker>
          <c:cat>
            <c:numRef>
              <c:f>'CSI044-CLIM048 Figure 2'!$B$3:$H$3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'CSI044-CLIM048 Figure 2'!$B$5:$AE$5</c:f>
              <c:numCache>
                <c:formatCode>General</c:formatCode>
                <c:ptCount val="30"/>
                <c:pt idx="12" formatCode="#,##0.0;\ \-#,##0.0;\ \-">
                  <c:v>165.78655109815713</c:v>
                </c:pt>
                <c:pt idx="13" formatCode="#,##0.0;\ \-#,##0.0;\ \-">
                  <c:v>165.78655109815713</c:v>
                </c:pt>
                <c:pt idx="14" formatCode="#,##0.0;\ \-#,##0.0;\ \-">
                  <c:v>147.21845737516352</c:v>
                </c:pt>
                <c:pt idx="15" formatCode="#,##0.0;\ \-#,##0.0;\ \-">
                  <c:v>147.21845737516352</c:v>
                </c:pt>
                <c:pt idx="16" formatCode="#,##0.0;\ \-#,##0.0;\ \-">
                  <c:v>147.21845737516352</c:v>
                </c:pt>
                <c:pt idx="17" formatCode="#,##0.0;\ \-#,##0.0;\ \-">
                  <c:v>98.145638250109016</c:v>
                </c:pt>
                <c:pt idx="18" formatCode="#,##0.0;\ \-#,##0.0;\ \-">
                  <c:v>98.145638250109016</c:v>
                </c:pt>
                <c:pt idx="19" formatCode="#,##0.0;\ \-#,##0.0;\ \-">
                  <c:v>98.145638250109016</c:v>
                </c:pt>
                <c:pt idx="20" formatCode="#,##0.0;\ \-#,##0.0;\ \-">
                  <c:v>98.145638250109016</c:v>
                </c:pt>
                <c:pt idx="21" formatCode="#,##0.0;\ \-#,##0.0;\ \-">
                  <c:v>98.145638250109016</c:v>
                </c:pt>
                <c:pt idx="22" formatCode="#,##0.0;\ \-#,##0.0;\ \-">
                  <c:v>49.072819125054508</c:v>
                </c:pt>
                <c:pt idx="23" formatCode="#,##0.0;\ \-#,##0.0;\ \-">
                  <c:v>49.072819125054508</c:v>
                </c:pt>
                <c:pt idx="24" formatCode="#,##0.0;\ \-#,##0.0;\ \-">
                  <c:v>49.072819125054508</c:v>
                </c:pt>
                <c:pt idx="25" formatCode="#,##0.0;\ \-#,##0.0;\ \-">
                  <c:v>49.072819125054508</c:v>
                </c:pt>
                <c:pt idx="26" formatCode="#,##0.0;\ \-#,##0.0;\ \-">
                  <c:v>49.072819125054508</c:v>
                </c:pt>
                <c:pt idx="27" formatCode="#,##0.0;\ \-#,##0.0;\ \-">
                  <c:v>32.715212750036336</c:v>
                </c:pt>
                <c:pt idx="28" formatCode="#,##0.0;\ \-#,##0.0;\ \-">
                  <c:v>32.715212750036336</c:v>
                </c:pt>
                <c:pt idx="29" formatCode="#,##0.0;\ \-#,##0.0;\ \-">
                  <c:v>24.536409562527254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83F-45E5-895C-8EB5C0EE21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320696"/>
        <c:axId val="172321088"/>
      </c:lineChart>
      <c:catAx>
        <c:axId val="172320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>
                <a:solidFill>
                  <a:srgbClr val="000000"/>
                </a:solidFill>
              </a:defRPr>
            </a:pPr>
            <a:endParaRPr lang="en-US"/>
          </a:p>
        </c:txPr>
        <c:crossAx val="172321088"/>
        <c:crossesAt val="0"/>
        <c:auto val="1"/>
        <c:lblAlgn val="ctr"/>
        <c:lblOffset val="100"/>
        <c:tickLblSkip val="1"/>
        <c:noMultiLvlLbl val="0"/>
      </c:catAx>
      <c:valAx>
        <c:axId val="172321088"/>
        <c:scaling>
          <c:orientation val="minMax"/>
          <c:max val="3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r>
                  <a:rPr lang="en-US"/>
                  <a:t>Million tonnes of CO2 equivalent (Mt CO2e)</a:t>
                </a:r>
              </a:p>
            </c:rich>
          </c:tx>
          <c:overlay val="0"/>
        </c:title>
        <c:numFmt formatCode="#,##0;\-#,##0;0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000000"/>
                </a:solidFill>
              </a:defRPr>
            </a:pPr>
            <a:endParaRPr lang="en-US"/>
          </a:p>
        </c:txPr>
        <c:crossAx val="1723206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7012843808087816"/>
          <c:y val="0.16564682906521858"/>
          <c:w val="0.22987156191912181"/>
          <c:h val="0.67282773060369894"/>
        </c:manualLayout>
      </c:layout>
      <c:overlay val="0"/>
      <c:txPr>
        <a:bodyPr/>
        <a:lstStyle/>
        <a:p>
          <a:pPr>
            <a:defRPr sz="900">
              <a:solidFill>
                <a:srgbClr val="000000"/>
              </a:solidFill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179917</xdr:rowOff>
    </xdr:from>
    <xdr:to>
      <xdr:col>4</xdr:col>
      <xdr:colOff>166423</xdr:colOff>
      <xdr:row>29</xdr:row>
      <xdr:rowOff>7194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F7BDD15-ED86-4548-A4A1-853D5BB51A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0.73454</cdr:x>
      <cdr:y>0.82181</cdr:y>
    </cdr:from>
    <cdr:to>
      <cdr:x>0.99451</cdr:x>
      <cdr:y>0.87949</cdr:y>
    </cdr:to>
    <cdr:grpSp>
      <cdr:nvGrpSpPr>
        <cdr:cNvPr id="5" name="Group 4">
          <a:extLst xmlns:a="http://schemas.openxmlformats.org/drawingml/2006/main">
            <a:ext uri="{FF2B5EF4-FFF2-40B4-BE49-F238E27FC236}">
              <a16:creationId xmlns:a16="http://schemas.microsoft.com/office/drawing/2014/main" id="{7157193D-0674-4A14-BAB3-9DD53FC02CCB}"/>
            </a:ext>
          </a:extLst>
        </cdr:cNvPr>
        <cdr:cNvGrpSpPr/>
      </cdr:nvGrpSpPr>
      <cdr:grpSpPr>
        <a:xfrm xmlns:a="http://schemas.openxmlformats.org/drawingml/2006/main">
          <a:off x="4005298" y="2832596"/>
          <a:ext cx="1417564" cy="198810"/>
          <a:chOff x="3852429" y="2486889"/>
          <a:chExt cx="1394114" cy="181841"/>
        </a:xfrm>
      </cdr:grpSpPr>
      <cdr:sp macro="" textlink="'CSI044-CLIM048 Figure 1'!$C$47">
        <cdr:nvSpPr>
          <cdr:cNvPr id="2" name="TextBox 1"/>
          <cdr:cNvSpPr txBox="1"/>
        </cdr:nvSpPr>
        <cdr:spPr>
          <a:xfrm xmlns:a="http://schemas.openxmlformats.org/drawingml/2006/main">
            <a:off x="3852429" y="2486889"/>
            <a:ext cx="1394114" cy="181841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square" rtlCol="0"/>
          <a:lstStyle xmlns:a="http://schemas.openxmlformats.org/drawingml/2006/main"/>
          <a:p xmlns:a="http://schemas.openxmlformats.org/drawingml/2006/main">
            <a:fld id="{F3A90D44-A1E2-4302-A5A4-577E6175E47B}" type="TxLink">
              <a:rPr lang="en-US" sz="900" b="0" i="0" u="none" strike="noStrike">
                <a:solidFill>
                  <a:srgbClr val="808000"/>
                </a:solidFill>
                <a:latin typeface="Arial"/>
                <a:cs typeface="Arial"/>
              </a:rPr>
              <a:pPr/>
              <a:t> </a:t>
            </a:fld>
            <a:endParaRPr lang="en-GB" sz="700"/>
          </a:p>
        </cdr:txBody>
      </cdr:sp>
    </cdr:grp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2381</xdr:rowOff>
    </xdr:from>
    <xdr:to>
      <xdr:col>3</xdr:col>
      <xdr:colOff>124302</xdr:colOff>
      <xdr:row>24</xdr:row>
      <xdr:rowOff>30741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4B4551D-F3A6-4D81-AD36-72AF0B818A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0.73454</cdr:x>
      <cdr:y>0.82181</cdr:y>
    </cdr:from>
    <cdr:to>
      <cdr:x>0.99451</cdr:x>
      <cdr:y>0.87949</cdr:y>
    </cdr:to>
    <cdr:grpSp>
      <cdr:nvGrpSpPr>
        <cdr:cNvPr id="5" name="Group 4">
          <a:extLst xmlns:a="http://schemas.openxmlformats.org/drawingml/2006/main">
            <a:ext uri="{FF2B5EF4-FFF2-40B4-BE49-F238E27FC236}">
              <a16:creationId xmlns:a16="http://schemas.microsoft.com/office/drawing/2014/main" id="{72F6607F-692D-427A-A961-E22D2D64A2CF}"/>
            </a:ext>
          </a:extLst>
        </cdr:cNvPr>
        <cdr:cNvGrpSpPr/>
      </cdr:nvGrpSpPr>
      <cdr:grpSpPr>
        <a:xfrm xmlns:a="http://schemas.openxmlformats.org/drawingml/2006/main">
          <a:off x="4387152" y="2684738"/>
          <a:ext cx="1552710" cy="188433"/>
          <a:chOff x="3852429" y="2486889"/>
          <a:chExt cx="1394114" cy="181841"/>
        </a:xfrm>
      </cdr:grpSpPr>
      <cdr:sp macro="" textlink="'CSI044-CLIM048 Figure 2'!$C$47">
        <cdr:nvSpPr>
          <cdr:cNvPr id="2" name="TextBox 1"/>
          <cdr:cNvSpPr txBox="1"/>
        </cdr:nvSpPr>
        <cdr:spPr>
          <a:xfrm xmlns:a="http://schemas.openxmlformats.org/drawingml/2006/main">
            <a:off x="3852429" y="2486889"/>
            <a:ext cx="1394114" cy="181841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square" rtlCol="0"/>
          <a:lstStyle xmlns:a="http://schemas.openxmlformats.org/drawingml/2006/main"/>
          <a:p xmlns:a="http://schemas.openxmlformats.org/drawingml/2006/main">
            <a:fld id="{F3A90D44-A1E2-4302-A5A4-577E6175E47B}" type="TxLink">
              <a:rPr lang="en-US" sz="900" b="0" i="0" u="none" strike="noStrike">
                <a:solidFill>
                  <a:srgbClr val="808000"/>
                </a:solidFill>
                <a:latin typeface="Arial"/>
                <a:cs typeface="Arial"/>
              </a:rPr>
              <a:pPr/>
              <a:t> </a:t>
            </a:fld>
            <a:endParaRPr lang="en-GB" sz="700"/>
          </a:p>
        </cdr:txBody>
      </cdr:sp>
    </cdr:grp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KUME~1\ft\LOKALE~1\Temp\EB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023-10-05_F-gas%20indicator_Figure%202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 2003 Zuordn. der EB"/>
      <sheetName val="Bil  TJ"/>
      <sheetName val="Bil  SKE"/>
      <sheetName val="Bil nat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SI044-CLIM048 Figure 2"/>
    </sheetNames>
    <sheetDataSet>
      <sheetData sheetId="0">
        <row r="3">
          <cell r="B3">
            <v>2007</v>
          </cell>
          <cell r="C3">
            <v>2008</v>
          </cell>
          <cell r="D3">
            <v>2009</v>
          </cell>
          <cell r="E3">
            <v>2010</v>
          </cell>
          <cell r="F3">
            <v>2011</v>
          </cell>
          <cell r="G3">
            <v>2012</v>
          </cell>
          <cell r="H3">
            <v>2013</v>
          </cell>
          <cell r="I3">
            <v>2014</v>
          </cell>
          <cell r="J3">
            <v>2015</v>
          </cell>
          <cell r="K3">
            <v>2016</v>
          </cell>
          <cell r="L3">
            <v>2017</v>
          </cell>
          <cell r="M3">
            <v>2018</v>
          </cell>
          <cell r="N3">
            <v>2019</v>
          </cell>
          <cell r="O3">
            <v>2020</v>
          </cell>
          <cell r="P3">
            <v>2021</v>
          </cell>
          <cell r="Q3">
            <v>2022</v>
          </cell>
          <cell r="R3">
            <v>2023</v>
          </cell>
          <cell r="S3">
            <v>2024</v>
          </cell>
          <cell r="T3">
            <v>2025</v>
          </cell>
          <cell r="U3">
            <v>2026</v>
          </cell>
          <cell r="V3">
            <v>2027</v>
          </cell>
          <cell r="W3">
            <v>2028</v>
          </cell>
          <cell r="X3">
            <v>2029</v>
          </cell>
          <cell r="Y3">
            <v>2030</v>
          </cell>
          <cell r="Z3">
            <v>2031</v>
          </cell>
          <cell r="AA3">
            <v>2032</v>
          </cell>
          <cell r="AB3">
            <v>2033</v>
          </cell>
          <cell r="AC3">
            <v>2034</v>
          </cell>
          <cell r="AD3">
            <v>2035</v>
          </cell>
          <cell r="AE3">
            <v>2036</v>
          </cell>
        </row>
        <row r="4">
          <cell r="A4" t="str">
            <v>HFC consumption</v>
          </cell>
          <cell r="B4">
            <v>177.51550459739988</v>
          </cell>
          <cell r="C4">
            <v>169.25418577195248</v>
          </cell>
          <cell r="D4">
            <v>156.35460855476825</v>
          </cell>
          <cell r="E4">
            <v>194.00204554321982</v>
          </cell>
          <cell r="F4">
            <v>173.17484916028022</v>
          </cell>
          <cell r="G4">
            <v>159.41764297529997</v>
          </cell>
          <cell r="H4">
            <v>163.11981706883986</v>
          </cell>
          <cell r="I4">
            <v>267.02258345485285</v>
          </cell>
          <cell r="J4">
            <v>146.94716906260899</v>
          </cell>
          <cell r="K4">
            <v>141.3725633985357</v>
          </cell>
          <cell r="L4">
            <v>145.14817566777103</v>
          </cell>
          <cell r="M4">
            <v>94.812172038080845</v>
          </cell>
          <cell r="N4">
            <v>74.392652405195022</v>
          </cell>
          <cell r="O4">
            <v>79.428309186429971</v>
          </cell>
          <cell r="P4">
            <v>58.724775673805063</v>
          </cell>
          <cell r="Q4">
            <v>65.622035416329979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</row>
        <row r="5">
          <cell r="A5" t="str">
            <v>EU HFC consumption limit under the MP (EU including the UK 2019 - 2020)</v>
          </cell>
          <cell r="N5">
            <v>165.78655109815713</v>
          </cell>
          <cell r="O5">
            <v>165.78655109815713</v>
          </cell>
          <cell r="P5">
            <v>147.21845737516352</v>
          </cell>
          <cell r="Q5">
            <v>147.21845737516352</v>
          </cell>
          <cell r="R5">
            <v>147.21845737516352</v>
          </cell>
          <cell r="S5">
            <v>98.145638250109016</v>
          </cell>
          <cell r="T5">
            <v>98.145638250109016</v>
          </cell>
          <cell r="U5">
            <v>98.145638250109016</v>
          </cell>
          <cell r="V5">
            <v>98.145638250109016</v>
          </cell>
          <cell r="W5">
            <v>98.145638250109016</v>
          </cell>
          <cell r="X5">
            <v>49.072819125054508</v>
          </cell>
          <cell r="Y5">
            <v>49.072819125054508</v>
          </cell>
          <cell r="Z5">
            <v>49.072819125054508</v>
          </cell>
          <cell r="AA5">
            <v>49.072819125054508</v>
          </cell>
          <cell r="AB5">
            <v>49.072819125054508</v>
          </cell>
          <cell r="AC5">
            <v>32.715212750036336</v>
          </cell>
          <cell r="AD5">
            <v>32.715212750036336</v>
          </cell>
          <cell r="AE5">
            <v>24.536409562527254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Y38"/>
  <sheetViews>
    <sheetView zoomScaleNormal="100" workbookViewId="0">
      <selection activeCell="R31" sqref="R31"/>
    </sheetView>
  </sheetViews>
  <sheetFormatPr defaultColWidth="9.140625" defaultRowHeight="15" x14ac:dyDescent="0.25"/>
  <cols>
    <col min="1" max="1" width="56.5703125" style="1" customWidth="1"/>
    <col min="2" max="25" width="7.5703125" style="1" customWidth="1"/>
    <col min="26" max="16384" width="9.140625" style="1"/>
  </cols>
  <sheetData>
    <row r="1" spans="1:25" x14ac:dyDescent="0.25">
      <c r="A1" s="6" t="s">
        <v>6</v>
      </c>
    </row>
    <row r="2" spans="1:25" x14ac:dyDescent="0.25">
      <c r="A2" s="6"/>
    </row>
    <row r="3" spans="1:25" x14ac:dyDescent="0.25">
      <c r="A3" s="13"/>
      <c r="B3" s="14">
        <v>2007</v>
      </c>
      <c r="C3" s="14">
        <v>2008</v>
      </c>
      <c r="D3" s="14">
        <v>2009</v>
      </c>
      <c r="E3" s="14">
        <v>2010</v>
      </c>
      <c r="F3" s="14">
        <v>2011</v>
      </c>
      <c r="G3" s="14">
        <v>2012</v>
      </c>
      <c r="H3" s="14">
        <v>2013</v>
      </c>
      <c r="I3" s="14">
        <v>2014</v>
      </c>
      <c r="J3" s="14">
        <v>2015</v>
      </c>
      <c r="K3" s="14">
        <v>2016</v>
      </c>
      <c r="L3" s="14">
        <v>2017</v>
      </c>
      <c r="M3" s="14">
        <v>2018</v>
      </c>
      <c r="N3" s="14">
        <v>2019</v>
      </c>
      <c r="O3" s="14">
        <v>2020</v>
      </c>
      <c r="P3" s="14">
        <v>2021</v>
      </c>
      <c r="Q3" s="14">
        <v>2022</v>
      </c>
      <c r="R3" s="14">
        <v>2023</v>
      </c>
      <c r="S3" s="14">
        <v>2024</v>
      </c>
      <c r="T3" s="14">
        <v>2025</v>
      </c>
      <c r="U3" s="14">
        <v>2026</v>
      </c>
      <c r="V3" s="14">
        <v>2027</v>
      </c>
      <c r="W3" s="14">
        <v>2028</v>
      </c>
      <c r="X3" s="14">
        <v>2029</v>
      </c>
      <c r="Y3" s="14">
        <v>2030</v>
      </c>
    </row>
    <row r="4" spans="1:25" x14ac:dyDescent="0.25">
      <c r="A4" s="13" t="s">
        <v>0</v>
      </c>
      <c r="B4" s="8">
        <v>173.460023784605</v>
      </c>
      <c r="C4" s="8">
        <v>174.90689516140458</v>
      </c>
      <c r="D4" s="8">
        <v>172.43657998619497</v>
      </c>
      <c r="E4" s="8">
        <v>200.58087395267395</v>
      </c>
      <c r="F4" s="8">
        <v>179.03789336739999</v>
      </c>
      <c r="G4" s="8">
        <v>172.03745823909998</v>
      </c>
      <c r="H4" s="8">
        <v>169.5175022402999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</row>
    <row r="5" spans="1:25" x14ac:dyDescent="0.25">
      <c r="A5" s="13" t="s">
        <v>1</v>
      </c>
      <c r="B5" s="7"/>
      <c r="C5" s="7"/>
      <c r="D5" s="7"/>
      <c r="E5" s="7"/>
      <c r="F5" s="7"/>
      <c r="G5" s="7"/>
      <c r="H5" s="7"/>
      <c r="I5" s="9">
        <v>272.3921749315835</v>
      </c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</row>
    <row r="6" spans="1:25" x14ac:dyDescent="0.25">
      <c r="A6" s="13" t="s">
        <v>2</v>
      </c>
      <c r="B6" s="7"/>
      <c r="C6" s="7"/>
      <c r="D6" s="7"/>
      <c r="E6" s="7"/>
      <c r="F6" s="7"/>
      <c r="G6" s="7"/>
      <c r="H6" s="7"/>
      <c r="I6" s="9"/>
      <c r="J6" s="9">
        <v>154.74216100000001</v>
      </c>
      <c r="K6" s="9">
        <v>144.04304000000002</v>
      </c>
      <c r="L6" s="9">
        <v>156.65025200000002</v>
      </c>
      <c r="M6" s="9">
        <v>81.354627999999991</v>
      </c>
      <c r="N6" s="9">
        <v>62.255963000000214</v>
      </c>
      <c r="O6" s="9">
        <v>72.967652000000115</v>
      </c>
      <c r="P6" s="9">
        <v>52.586369000000005</v>
      </c>
      <c r="Q6" s="9">
        <v>52.080278404163934</v>
      </c>
      <c r="R6" s="9">
        <v>0</v>
      </c>
      <c r="S6" s="9">
        <v>0</v>
      </c>
      <c r="T6" s="9">
        <v>0</v>
      </c>
      <c r="U6" s="9">
        <v>0</v>
      </c>
      <c r="V6" s="9">
        <v>0</v>
      </c>
      <c r="W6" s="9">
        <v>0</v>
      </c>
      <c r="X6" s="9">
        <v>0</v>
      </c>
      <c r="Y6" s="9">
        <v>0</v>
      </c>
    </row>
    <row r="7" spans="1:25" x14ac:dyDescent="0.25">
      <c r="A7" s="13" t="s">
        <v>3</v>
      </c>
      <c r="B7" s="7"/>
      <c r="C7" s="7"/>
      <c r="D7" s="7"/>
      <c r="E7" s="7"/>
      <c r="F7" s="7"/>
      <c r="G7" s="7"/>
      <c r="H7" s="7"/>
      <c r="I7" s="9"/>
      <c r="J7" s="9"/>
      <c r="K7" s="9"/>
      <c r="L7" s="9">
        <v>0.3679219663899998</v>
      </c>
      <c r="M7" s="9">
        <v>0.71543375328999992</v>
      </c>
      <c r="N7" s="9">
        <v>0.17324625511</v>
      </c>
      <c r="O7" s="9">
        <v>6.4853135300000003E-2</v>
      </c>
      <c r="P7" s="9">
        <v>0.13182584249399998</v>
      </c>
      <c r="Q7" s="9">
        <v>0.12357434342800001</v>
      </c>
      <c r="R7" s="9">
        <v>0</v>
      </c>
      <c r="S7" s="9">
        <v>0</v>
      </c>
      <c r="T7" s="9">
        <v>0</v>
      </c>
      <c r="U7" s="9">
        <v>0</v>
      </c>
      <c r="V7" s="9">
        <v>0</v>
      </c>
      <c r="W7" s="9">
        <v>0</v>
      </c>
      <c r="X7" s="9">
        <v>0</v>
      </c>
      <c r="Y7" s="9">
        <v>0</v>
      </c>
    </row>
    <row r="8" spans="1:25" ht="30" x14ac:dyDescent="0.25">
      <c r="A8" s="15" t="s">
        <v>5</v>
      </c>
      <c r="B8" s="7"/>
      <c r="C8" s="7"/>
      <c r="D8" s="7"/>
      <c r="E8" s="7"/>
      <c r="F8" s="7"/>
      <c r="G8" s="7"/>
      <c r="H8" s="7"/>
      <c r="I8" s="9"/>
      <c r="J8" s="9">
        <v>183.07190199999999</v>
      </c>
      <c r="K8" s="9">
        <v>170.25686886</v>
      </c>
      <c r="L8" s="9">
        <v>170.25686886</v>
      </c>
      <c r="M8" s="11">
        <v>101.185778</v>
      </c>
      <c r="N8" s="11">
        <v>100.266752</v>
      </c>
      <c r="O8" s="11">
        <v>100.266752</v>
      </c>
      <c r="P8" s="12">
        <v>62.273329963499997</v>
      </c>
      <c r="Q8" s="9">
        <v>62.273329963499997</v>
      </c>
      <c r="R8" s="9">
        <v>62.273329963499997</v>
      </c>
      <c r="S8" s="9">
        <v>37.535262955299999</v>
      </c>
      <c r="T8" s="9">
        <v>37.535262955299999</v>
      </c>
      <c r="U8" s="9">
        <v>37.535262955299999</v>
      </c>
      <c r="V8" s="9">
        <v>25.166229451199992</v>
      </c>
      <c r="W8" s="9">
        <v>25.166229451199992</v>
      </c>
      <c r="X8" s="9">
        <v>25.166229451199992</v>
      </c>
      <c r="Y8" s="9">
        <v>19.865215092299998</v>
      </c>
    </row>
    <row r="9" spans="1:25" x14ac:dyDescent="0.25">
      <c r="A9" s="13"/>
      <c r="B9" s="7"/>
      <c r="C9" s="7"/>
      <c r="D9" s="7"/>
      <c r="E9" s="7"/>
      <c r="F9" s="7"/>
      <c r="G9" s="7"/>
      <c r="H9" s="7"/>
      <c r="I9" s="7"/>
      <c r="J9" s="10">
        <v>1</v>
      </c>
      <c r="K9" s="10">
        <v>0.93</v>
      </c>
      <c r="L9" s="10">
        <v>0.93</v>
      </c>
      <c r="M9" s="10">
        <v>0.63</v>
      </c>
      <c r="N9" s="10">
        <v>0.63</v>
      </c>
      <c r="O9" s="10">
        <v>0.63</v>
      </c>
      <c r="P9" s="10">
        <v>0.45</v>
      </c>
      <c r="Q9" s="10">
        <v>0.45</v>
      </c>
      <c r="R9" s="10">
        <v>0.45</v>
      </c>
      <c r="S9" s="10">
        <v>0.31</v>
      </c>
      <c r="T9" s="10">
        <v>0.31</v>
      </c>
      <c r="U9" s="10">
        <v>0.31</v>
      </c>
      <c r="V9" s="10">
        <v>0.24</v>
      </c>
      <c r="W9" s="10">
        <v>0.24</v>
      </c>
      <c r="X9" s="10">
        <v>0.24</v>
      </c>
      <c r="Y9" s="10">
        <v>0.21</v>
      </c>
    </row>
    <row r="10" spans="1:25" x14ac:dyDescent="0.25">
      <c r="A10" s="13" t="s">
        <v>4</v>
      </c>
      <c r="B10" s="7"/>
      <c r="C10" s="7"/>
      <c r="D10" s="7"/>
      <c r="E10" s="7"/>
      <c r="F10" s="7"/>
      <c r="G10" s="7"/>
      <c r="H10" s="7"/>
      <c r="I10" s="7"/>
      <c r="J10" s="8">
        <v>17.102377000000004</v>
      </c>
      <c r="K10" s="8">
        <v>19.879648999999983</v>
      </c>
      <c r="L10" s="8">
        <v>11.591232999999994</v>
      </c>
      <c r="M10" s="8">
        <v>18.76059600000001</v>
      </c>
      <c r="N10" s="8">
        <v>35.673747999999783</v>
      </c>
      <c r="O10" s="8">
        <v>23.045016999999888</v>
      </c>
      <c r="P10" s="8">
        <v>6.7934340000000004</v>
      </c>
      <c r="Q10" s="8">
        <v>8.1883680000000005</v>
      </c>
      <c r="R10" s="8">
        <v>0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</row>
    <row r="11" spans="1:25" x14ac:dyDescent="0.25">
      <c r="M11" s="3"/>
      <c r="N11" s="3"/>
      <c r="O11" s="3"/>
      <c r="P11" s="3"/>
    </row>
    <row r="12" spans="1:25" x14ac:dyDescent="0.25">
      <c r="M12" s="3"/>
      <c r="N12" s="3"/>
      <c r="O12" s="3"/>
      <c r="P12" s="3"/>
    </row>
    <row r="13" spans="1:25" x14ac:dyDescent="0.25">
      <c r="M13" s="3"/>
      <c r="N13" s="3"/>
      <c r="O13" s="3"/>
      <c r="P13" s="3"/>
    </row>
    <row r="14" spans="1:25" x14ac:dyDescent="0.25">
      <c r="M14" s="2"/>
      <c r="N14" s="2"/>
      <c r="O14" s="2"/>
      <c r="P14" s="2"/>
    </row>
    <row r="15" spans="1:25" x14ac:dyDescent="0.25">
      <c r="M15" s="4"/>
      <c r="N15" s="4"/>
      <c r="O15" s="4"/>
      <c r="P15" s="4"/>
    </row>
    <row r="16" spans="1:25" x14ac:dyDescent="0.25">
      <c r="P16" s="3"/>
    </row>
    <row r="17" spans="1:16" x14ac:dyDescent="0.25">
      <c r="P17" s="3"/>
    </row>
    <row r="18" spans="1:16" x14ac:dyDescent="0.25">
      <c r="P18" s="3"/>
    </row>
    <row r="19" spans="1:16" x14ac:dyDescent="0.25">
      <c r="P19" s="5"/>
    </row>
    <row r="20" spans="1:16" x14ac:dyDescent="0.25">
      <c r="P20" s="5"/>
    </row>
    <row r="21" spans="1:16" x14ac:dyDescent="0.25">
      <c r="P21" s="5"/>
    </row>
    <row r="31" spans="1:16" x14ac:dyDescent="0.25">
      <c r="A31" s="6" t="s">
        <v>7</v>
      </c>
    </row>
    <row r="32" spans="1:16" x14ac:dyDescent="0.25">
      <c r="A32" s="16" t="s">
        <v>9</v>
      </c>
    </row>
    <row r="33" spans="1:1" x14ac:dyDescent="0.25">
      <c r="A33" s="16" t="s">
        <v>11</v>
      </c>
    </row>
    <row r="34" spans="1:1" x14ac:dyDescent="0.25">
      <c r="A34" s="16" t="s">
        <v>8</v>
      </c>
    </row>
    <row r="35" spans="1:1" ht="225" x14ac:dyDescent="0.25">
      <c r="A35" s="17" t="s">
        <v>12</v>
      </c>
    </row>
    <row r="37" spans="1:1" x14ac:dyDescent="0.25">
      <c r="A37" s="6" t="s">
        <v>10</v>
      </c>
    </row>
    <row r="38" spans="1:1" ht="90" x14ac:dyDescent="0.25">
      <c r="A38" s="2" t="s">
        <v>13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0F4AB-A520-4090-B2BF-FCB1694249DE}">
  <sheetPr>
    <tabColor theme="9" tint="-0.249977111117893"/>
  </sheetPr>
  <dimension ref="A1:AE34"/>
  <sheetViews>
    <sheetView tabSelected="1" zoomScaleNormal="100" workbookViewId="0"/>
  </sheetViews>
  <sheetFormatPr defaultColWidth="9.140625" defaultRowHeight="15" x14ac:dyDescent="0.25"/>
  <cols>
    <col min="1" max="1" width="72" style="1" customWidth="1"/>
    <col min="2" max="9" width="7.85546875" style="1" customWidth="1"/>
    <col min="10" max="15" width="9.140625" style="1"/>
    <col min="16" max="16" width="8.5703125" style="1" customWidth="1"/>
    <col min="17" max="17" width="9.140625" style="1"/>
    <col min="18" max="18" width="11" style="1" bestFit="1" customWidth="1"/>
    <col min="19" max="16384" width="9.140625" style="1"/>
  </cols>
  <sheetData>
    <row r="1" spans="1:31" x14ac:dyDescent="0.25">
      <c r="A1" s="6" t="s">
        <v>14</v>
      </c>
    </row>
    <row r="3" spans="1:31" x14ac:dyDescent="0.25">
      <c r="A3" s="13"/>
      <c r="B3" s="18">
        <v>2007</v>
      </c>
      <c r="C3" s="18">
        <v>2008</v>
      </c>
      <c r="D3" s="18">
        <v>2009</v>
      </c>
      <c r="E3" s="18">
        <v>2010</v>
      </c>
      <c r="F3" s="18">
        <v>2011</v>
      </c>
      <c r="G3" s="18">
        <v>2012</v>
      </c>
      <c r="H3" s="18">
        <v>2013</v>
      </c>
      <c r="I3" s="18">
        <v>2014</v>
      </c>
      <c r="J3" s="18">
        <v>2015</v>
      </c>
      <c r="K3" s="18">
        <v>2016</v>
      </c>
      <c r="L3" s="18">
        <v>2017</v>
      </c>
      <c r="M3" s="18">
        <v>2018</v>
      </c>
      <c r="N3" s="18">
        <v>2019</v>
      </c>
      <c r="O3" s="18">
        <v>2020</v>
      </c>
      <c r="P3" s="18">
        <v>2021</v>
      </c>
      <c r="Q3" s="18">
        <v>2022</v>
      </c>
      <c r="R3" s="18">
        <v>2023</v>
      </c>
      <c r="S3" s="18">
        <v>2024</v>
      </c>
      <c r="T3" s="18">
        <v>2025</v>
      </c>
      <c r="U3" s="18">
        <v>2026</v>
      </c>
      <c r="V3" s="18">
        <v>2027</v>
      </c>
      <c r="W3" s="18">
        <v>2028</v>
      </c>
      <c r="X3" s="18">
        <v>2029</v>
      </c>
      <c r="Y3" s="18">
        <v>2030</v>
      </c>
      <c r="Z3" s="18">
        <v>2031</v>
      </c>
      <c r="AA3" s="18">
        <v>2032</v>
      </c>
      <c r="AB3" s="18">
        <v>2033</v>
      </c>
      <c r="AC3" s="18">
        <v>2034</v>
      </c>
      <c r="AD3" s="18">
        <v>2035</v>
      </c>
      <c r="AE3" s="18">
        <v>2036</v>
      </c>
    </row>
    <row r="4" spans="1:31" x14ac:dyDescent="0.25">
      <c r="A4" s="13" t="s">
        <v>15</v>
      </c>
      <c r="B4" s="8">
        <v>177.51550459739988</v>
      </c>
      <c r="C4" s="8">
        <v>169.25418577195248</v>
      </c>
      <c r="D4" s="8">
        <v>156.35460855476825</v>
      </c>
      <c r="E4" s="8">
        <v>194.00204554321982</v>
      </c>
      <c r="F4" s="8">
        <v>173.17484916028022</v>
      </c>
      <c r="G4" s="8">
        <v>159.41764297529997</v>
      </c>
      <c r="H4" s="8">
        <v>163.11981706883986</v>
      </c>
      <c r="I4" s="8">
        <v>267.02258345485285</v>
      </c>
      <c r="J4" s="8">
        <v>146.94716906260899</v>
      </c>
      <c r="K4" s="8">
        <v>141.3725633985357</v>
      </c>
      <c r="L4" s="8">
        <v>145.14817566777103</v>
      </c>
      <c r="M4" s="8">
        <v>94.812172038080845</v>
      </c>
      <c r="N4" s="8">
        <v>74.392652405195022</v>
      </c>
      <c r="O4" s="8">
        <v>79.428309186429971</v>
      </c>
      <c r="P4" s="8">
        <v>58.724775673805063</v>
      </c>
      <c r="Q4" s="8">
        <v>65.622035416329979</v>
      </c>
      <c r="R4" s="8">
        <v>0</v>
      </c>
      <c r="S4" s="8">
        <v>0</v>
      </c>
      <c r="T4" s="8">
        <v>0</v>
      </c>
      <c r="U4" s="8">
        <v>0</v>
      </c>
      <c r="V4" s="8">
        <v>0</v>
      </c>
      <c r="W4" s="8">
        <v>0</v>
      </c>
      <c r="X4" s="8">
        <v>0</v>
      </c>
      <c r="Y4" s="8">
        <v>0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</row>
    <row r="5" spans="1:31" x14ac:dyDescent="0.25">
      <c r="A5" s="15" t="s">
        <v>16</v>
      </c>
      <c r="B5" s="7"/>
      <c r="C5" s="7"/>
      <c r="D5" s="7"/>
      <c r="E5" s="7"/>
      <c r="F5" s="7"/>
      <c r="G5" s="7"/>
      <c r="H5" s="7"/>
      <c r="I5" s="9"/>
      <c r="J5" s="9"/>
      <c r="K5" s="9"/>
      <c r="L5" s="9"/>
      <c r="M5" s="9"/>
      <c r="N5" s="9">
        <v>165.78655109815713</v>
      </c>
      <c r="O5" s="9">
        <v>165.78655109815713</v>
      </c>
      <c r="P5" s="9">
        <v>147.21845737516352</v>
      </c>
      <c r="Q5" s="9">
        <v>147.21845737516352</v>
      </c>
      <c r="R5" s="9">
        <v>147.21845737516352</v>
      </c>
      <c r="S5" s="9">
        <v>98.145638250109016</v>
      </c>
      <c r="T5" s="9">
        <v>98.145638250109016</v>
      </c>
      <c r="U5" s="9">
        <v>98.145638250109016</v>
      </c>
      <c r="V5" s="9">
        <v>98.145638250109016</v>
      </c>
      <c r="W5" s="9">
        <v>98.145638250109016</v>
      </c>
      <c r="X5" s="9">
        <v>49.072819125054508</v>
      </c>
      <c r="Y5" s="9">
        <v>49.072819125054508</v>
      </c>
      <c r="Z5" s="9">
        <v>49.072819125054508</v>
      </c>
      <c r="AA5" s="9">
        <v>49.072819125054508</v>
      </c>
      <c r="AB5" s="9">
        <v>49.072819125054508</v>
      </c>
      <c r="AC5" s="9">
        <v>32.715212750036336</v>
      </c>
      <c r="AD5" s="9">
        <v>32.715212750036336</v>
      </c>
      <c r="AE5" s="9">
        <v>24.536409562527254</v>
      </c>
    </row>
    <row r="6" spans="1:31" x14ac:dyDescent="0.25"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</row>
    <row r="26" spans="1:1" x14ac:dyDescent="0.25">
      <c r="A26" s="6" t="s">
        <v>7</v>
      </c>
    </row>
    <row r="27" spans="1:1" x14ac:dyDescent="0.25">
      <c r="A27" s="16" t="s">
        <v>17</v>
      </c>
    </row>
    <row r="28" spans="1:1" x14ac:dyDescent="0.25">
      <c r="A28" s="16" t="s">
        <v>9</v>
      </c>
    </row>
    <row r="29" spans="1:1" ht="93" x14ac:dyDescent="0.25">
      <c r="A29" s="17" t="s">
        <v>18</v>
      </c>
    </row>
    <row r="30" spans="1:1" ht="30" x14ac:dyDescent="0.25">
      <c r="A30" s="17" t="s">
        <v>19</v>
      </c>
    </row>
    <row r="31" spans="1:1" ht="45" x14ac:dyDescent="0.25">
      <c r="A31" s="17" t="s">
        <v>20</v>
      </c>
    </row>
    <row r="33" spans="1:1" x14ac:dyDescent="0.25">
      <c r="A33" s="6" t="s">
        <v>10</v>
      </c>
    </row>
    <row r="34" spans="1:1" ht="63.75" customHeight="1" x14ac:dyDescent="0.25">
      <c r="A34" s="2" t="s">
        <v>13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CSI044-CLIM048 Figure 1</vt:lpstr>
      <vt:lpstr>CSI044-CLIM048 Figure 2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Iversen N</dc:creator>
  <cp:lastModifiedBy>Carsten Iversen N</cp:lastModifiedBy>
  <dcterms:created xsi:type="dcterms:W3CDTF">2020-10-30T13:17:33Z</dcterms:created>
  <dcterms:modified xsi:type="dcterms:W3CDTF">2023-11-20T11:48:17Z</dcterms:modified>
</cp:coreProperties>
</file>